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Constitucion\Documents\SEVAC\4to SEMESTRE\"/>
    </mc:Choice>
  </mc:AlternateContent>
  <xr:revisionPtr revIDLastSave="0" documentId="8_{D24EBF38-ADBE-4B56-B0B4-B573DD8DAC2A}" xr6:coauthVersionLast="36" xr6:coauthVersionMax="36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20490" windowHeight="7545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<sst xmlns="http://schemas.openxmlformats.org/spreadsheetml/2006/main" count="128" uniqueCount="125">
  <si>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</si>
  <si>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</si>
  <si>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</si>
  <si>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</si>
  <si>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</si>
  <si>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</si>
  <si>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</si>
  <si>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</si>
  <si>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</si>
  <si>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</si>
  <si>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</si>
  <si>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</si>
  <si>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</si>
  <si>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</si>
  <si>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</si>
  <si>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</si>
  <si>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</si>
  <si>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</si>
  <si>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</si>
  <si>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</si>
  <si>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</si>
  <si>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</si>
  <si>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</si>
  <si>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</si>
  <si>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</si>
  <si>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</si>
  <si>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</si>
  <si>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</si>
  <si>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</si>
  <si>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</si>
  <si>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</si>
  <si>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</si>
  <si>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</si>
  <si>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</si>
  <si>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</si>
  <si>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</si>
  <si>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</si>
  <si>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</si>
  <si>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</si>
  <si>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</si>
  <si>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</si>
  <si>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</si>
  <si>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</si>
  <si>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</si>
  <si>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</si>
  <si>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</si>
  <si>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</si>
  <si>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</si>
  <si>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</si>
  <si>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</si>
  <si>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</si>
  <si>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</si>
  <si>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</si>
  <si>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</si>
  <si>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</si>
  <si>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</si>
  <si>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</si>
  <si>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</si>
  <si>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</si>
  <si>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</si>
  <si>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</si>
  <si>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</si>
  <si>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</si>
  <si>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</si>
  <si>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</si>
  <si>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</si>
  <si>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</si>
  <si>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</si>
  <si>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</si>
  <si>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</si>
  <si>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</si>
  <si>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</si>
  <si>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</si>
  <si>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</si>
  <si>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</si>
  <si>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</si>
  <si>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</si>
  <si>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</si>
  <si>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</si>
  <si>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</si>
  <si>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</si>
  <si>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</si>
  <si>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</si>
  <si>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</si>
  <si>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</si>
  <si>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</si>
  <si>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</si>
  <si>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</si>
  <si>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</si>
  <si>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</si>
  <si>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</si>
  <si>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</si>
  <si>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</si>
  <si>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</si>
  <si>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</si>
  <si>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</si>
  <si>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</si>
  <si>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</si>
  <si>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</si>
  <si>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</si>
  <si>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</si>
  <si>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</si>
  <si>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</si>
  <si>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</si>
  <si>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</si>
  <si>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</si>
  <si>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</si>
  <si>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</si>
  <si>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</si>
  <si>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</si>
  <si>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</si>
  <si>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</si>
  <si>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</si>
  <si>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</si>
  <si>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</si>
  <si>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</si>
  <si>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</si>
  <si>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</si>
  <si>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</si>
  <si>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</si>
  <si>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</si>
  <si>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Nombre del Ente Público a)</t>
  </si>
  <si>
    <t>Al XXX de XXX de 2022 y al 31 de diciembre de 2021 (b)</t>
  </si>
  <si>
    <t>2022 (d)</t>
  </si>
  <si>
    <t>31 de diciembre de 2021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</si>
</sst>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70" zoomScale="90" zoomScaleNormal="90" workbookViewId="0">
      <selection activeCell="G73" sqref="G73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121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122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123</v>
      </c>
      <c r="D6" s="3" t="s">
        <v>124</v>
      </c>
      <c r="E6" s="3" t="s">
        <v>3</v>
      </c>
      <c r="F6" s="3" t="s">
        <v>123</v>
      </c>
      <c r="G6" s="3" t="s">
        <v>124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-35512</v>
      </c>
      <c r="D9" s="20">
        <f>SUM(D10:D16)</f>
        <v>34894</v>
      </c>
      <c r="E9" s="11" t="s">
        <v>9</v>
      </c>
      <c r="F9" s="20">
        <f>SUM(F10:F18)</f>
        <v>304317</v>
      </c>
      <c r="G9" s="20">
        <f>SUM(G10:G18)</f>
        <v>323916</v>
      </c>
    </row>
    <row r="10" spans="2:8" x14ac:dyDescent="0.25">
      <c r="B10" s="12" t="s">
        <v>10</v>
      </c>
      <c r="C10" s="26">
        <v>-35512</v>
      </c>
      <c r="D10" s="26">
        <v>34894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0</v>
      </c>
      <c r="D11" s="26">
        <v>0</v>
      </c>
      <c r="E11" s="13" t="s">
        <v>13</v>
      </c>
      <c r="F11" s="26">
        <v>304317</v>
      </c>
      <c r="G11" s="26">
        <v>323916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4" x14ac:dyDescent="0.25">
      <c r="B17" s="10" t="s">
        <v>24</v>
      </c>
      <c r="C17" s="20">
        <f>SUM(C18:C24)</f>
        <v>611300</v>
      </c>
      <c r="D17" s="20">
        <f>SUM(D18:D24)</f>
        <v>476017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36857</v>
      </c>
      <c r="D20" s="26">
        <v>30481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574443</v>
      </c>
      <c r="D24" s="26">
        <v>445536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575788</v>
      </c>
      <c r="D47" s="20">
        <f>SUM(D41,D38,D37,D31,D25,D17,D9)</f>
        <v>510911</v>
      </c>
      <c r="E47" s="14" t="s">
        <v>83</v>
      </c>
      <c r="F47" s="20">
        <f>SUM(F42,F38,F31,F27,F26,F23,F19,F9)</f>
        <v>304317</v>
      </c>
      <c r="G47" s="20">
        <f>SUM(G42,G38,G31,G27,G26,G23,G19,G9)</f>
        <v>323916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11236930</v>
      </c>
      <c r="D52" s="26">
        <v>11202118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43504</v>
      </c>
      <c r="D53" s="26">
        <v>43504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65042</v>
      </c>
      <c r="D54" s="26">
        <v>28627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304317</v>
      </c>
      <c r="G59" s="20">
        <f>SUM(G47,G57)</f>
        <v>323916</v>
      </c>
    </row>
    <row r="60" spans="2:7" ht="24" x14ac:dyDescent="0.25">
      <c r="B60" s="4" t="s">
        <v>103</v>
      </c>
      <c r="C60" s="20">
        <f>SUM(C50:C58)</f>
        <v>11345476</v>
      </c>
      <c r="D60" s="20">
        <f>SUM(D50:D58)</f>
        <v>11274249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11921264</v>
      </c>
      <c r="D62" s="20">
        <f>SUM(D47,D60)</f>
        <v>11785160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11335276</v>
      </c>
      <c r="G63" s="20">
        <f>SUM(G64:G66)</f>
        <v>11335276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11335276</v>
      </c>
      <c r="G66" s="26">
        <v>11335276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125287</v>
      </c>
      <c r="G68" s="20">
        <f>SUM(G69:G73)</f>
        <v>-205762</v>
      </c>
    </row>
    <row r="69" spans="2:7" x14ac:dyDescent="0.25">
      <c r="B69" s="15"/>
      <c r="C69" s="23"/>
      <c r="D69" s="23"/>
      <c r="E69" s="11" t="s">
        <v>111</v>
      </c>
      <c r="F69" s="26">
        <v>125287</v>
      </c>
      <c r="G69" s="26">
        <v>-205762</v>
      </c>
    </row>
    <row r="70" spans="2:7" x14ac:dyDescent="0.25">
      <c r="B70" s="15"/>
      <c r="C70" s="23"/>
      <c r="D70" s="23"/>
      <c r="E70" s="11" t="s">
        <v>112</v>
      </c>
      <c r="F70" s="26">
        <v>0</v>
      </c>
      <c r="G70" s="26">
        <v>0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156384</v>
      </c>
      <c r="G75" s="20">
        <f>SUM(G76:G77)</f>
        <v>331730</v>
      </c>
    </row>
    <row r="76" spans="2:7" x14ac:dyDescent="0.25">
      <c r="B76" s="15"/>
      <c r="C76" s="23"/>
      <c r="D76" s="23"/>
      <c r="E76" s="11" t="s">
        <v>117</v>
      </c>
      <c r="F76" s="26">
        <v>156384</v>
      </c>
      <c r="G76" s="26">
        <v>331730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11616947</v>
      </c>
      <c r="G79" s="20">
        <f>SUM(G63,G68,G75)</f>
        <v>11461244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11921264</v>
      </c>
      <c r="G81" s="20">
        <f>SUM(G59,G79)</f>
        <v>11785160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Constitucion</cp:lastModifiedBy>
  <dcterms:created xsi:type="dcterms:W3CDTF">2020-01-08T19:54:23Z</dcterms:created>
  <dcterms:modified xsi:type="dcterms:W3CDTF">2023-01-30T20:14:34Z</dcterms:modified>
</cp:coreProperties>
</file>